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フォルダ\県バドミントン協会競技委員会\２３県バド協　競技委員会\02 2023国体予選【鶴岡】\"/>
    </mc:Choice>
  </mc:AlternateContent>
  <xr:revisionPtr revIDLastSave="0" documentId="13_ncr:1_{0A8B5D5F-AE85-473F-A0EC-8C59A4B51E44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証明" sheetId="3" r:id="rId1"/>
    <sheet name="青男" sheetId="2" r:id="rId2"/>
    <sheet name="青女" sheetId="4" r:id="rId3"/>
    <sheet name="30男" sheetId="1" r:id="rId4"/>
    <sheet name="30女" sheetId="5" r:id="rId5"/>
    <sheet name="40男" sheetId="6" r:id="rId6"/>
    <sheet name="40女" sheetId="7" r:id="rId7"/>
    <sheet name="50男" sheetId="8" r:id="rId8"/>
    <sheet name="50女" sheetId="9" r:id="rId9"/>
  </sheets>
  <definedNames>
    <definedName name="運営費" localSheetId="4">'30女'!$L$5</definedName>
    <definedName name="運営費" localSheetId="3">'30男'!$L$5</definedName>
    <definedName name="運営費" localSheetId="6">'40女'!$L$5</definedName>
    <definedName name="運営費" localSheetId="5">'40男'!$L$5</definedName>
    <definedName name="運営費" localSheetId="8">'50女'!$L$5</definedName>
    <definedName name="運営費" localSheetId="7">'50男'!$L$5</definedName>
    <definedName name="参加料" localSheetId="4">'30女'!$K$5</definedName>
    <definedName name="参加料" localSheetId="3">'30男'!$K$5</definedName>
    <definedName name="参加料" localSheetId="6">'40女'!$K$5</definedName>
    <definedName name="参加料" localSheetId="5">'40男'!$K$5</definedName>
    <definedName name="参加料" localSheetId="8">'50女'!$K$5</definedName>
    <definedName name="参加料" localSheetId="7">'50男'!$K$5</definedName>
    <definedName name="地区証明">証明!$A$1:$F$4</definedName>
  </definedNames>
  <calcPr calcId="191029"/>
</workbook>
</file>

<file path=xl/calcChain.xml><?xml version="1.0" encoding="utf-8"?>
<calcChain xmlns="http://schemas.openxmlformats.org/spreadsheetml/2006/main">
  <c r="L25" i="9" l="1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K26" i="9" s="1"/>
  <c r="L13" i="9"/>
  <c r="L26" i="9" s="1"/>
  <c r="K13" i="9"/>
  <c r="L12" i="9"/>
  <c r="K12" i="9"/>
  <c r="L11" i="9"/>
  <c r="K11" i="9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L26" i="8" s="1"/>
  <c r="K12" i="8"/>
  <c r="L11" i="8"/>
  <c r="K11" i="8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K26" i="8" l="1"/>
  <c r="L26" i="7"/>
  <c r="K26" i="7"/>
  <c r="L26" i="6"/>
  <c r="K26" i="6"/>
  <c r="L26" i="5"/>
  <c r="K26" i="5"/>
  <c r="L26" i="1"/>
  <c r="K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6474F324-E519-444F-921B-7034256849A9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AB7CB2D9-5F2B-4508-B98F-3B08D63EEE61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FD4E8EC0-A4F8-4129-A2D5-FE10D6D3884A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E9CAAC61-7ED9-49F3-937C-4DB694A95747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426066C8-17D1-40F5-9DD3-11CAECE0CEE5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639FADCA-583B-45FC-A0F5-91462C79205F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2FD39CE4-A8D7-4B2B-97B4-D03F7E57F1C4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4071079A-6344-484C-8B89-1686E5C72602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CF69D093-7A49-40F0-A76F-F70C470D9CD6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141F58F8-F578-4B7B-8364-7562B64A5407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23593F48-4251-4D96-BDD2-AF258677233D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FFF138C6-FEF7-4B8B-832E-12136345B90C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13D84C9E-7588-4004-AE08-2EB38F85E1D6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A3FD05B7-5366-4E9E-B8F0-91EEE69977D4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事務職員</author>
    <author>Hitoshi</author>
  </authors>
  <commentList>
    <comment ref="C9" authorId="0" shapeId="0" xr:uid="{285F1801-1500-482B-A43A-A0B7DA317815}">
      <text>
        <r>
          <rPr>
            <sz val="12"/>
            <color indexed="10"/>
            <rFont val="ＭＳ Ｐゴシック"/>
            <family val="3"/>
            <charset val="128"/>
          </rPr>
          <t>日付形式で</t>
        </r>
      </text>
    </comment>
    <comment ref="I9" authorId="1" shapeId="0" xr:uid="{E16B6E85-221B-47EC-8CED-187DC826E196}">
      <text>
        <r>
          <rPr>
            <b/>
            <sz val="10"/>
            <color indexed="10"/>
            <rFont val="MS P ゴシック"/>
            <family val="3"/>
            <charset val="128"/>
          </rPr>
          <t>出場種目に「1」</t>
        </r>
      </text>
    </comment>
  </commentList>
</comments>
</file>

<file path=xl/sharedStrings.xml><?xml version="1.0" encoding="utf-8"?>
<sst xmlns="http://schemas.openxmlformats.org/spreadsheetml/2006/main" count="217" uniqueCount="34">
  <si>
    <t>氏名</t>
  </si>
  <si>
    <t>現住所</t>
  </si>
  <si>
    <t>種目</t>
  </si>
  <si>
    <t>Ｓ</t>
  </si>
  <si>
    <t>種別</t>
  </si>
  <si>
    <t>ＴＥＬ</t>
  </si>
  <si>
    <t>連絡先
住　所</t>
  </si>
  <si>
    <t>計</t>
  </si>
  <si>
    <t>所属</t>
  </si>
  <si>
    <t>左　の
所在地</t>
  </si>
  <si>
    <t>Ｄ</t>
  </si>
  <si>
    <t>年齢</t>
    <rPh sb="0" eb="2">
      <t>ネンレイ</t>
    </rPh>
    <phoneticPr fontId="10"/>
  </si>
  <si>
    <t>年齢</t>
    <rPh sb="0" eb="2">
      <t>ネンレイ</t>
    </rPh>
    <phoneticPr fontId="12"/>
  </si>
  <si>
    <t>バドミントン協会</t>
    <rPh sb="6" eb="8">
      <t>キョウカイ</t>
    </rPh>
    <phoneticPr fontId="10"/>
  </si>
  <si>
    <t>会長</t>
    <rPh sb="0" eb="2">
      <t>カイチョウ</t>
    </rPh>
    <phoneticPr fontId="10"/>
  </si>
  <si>
    <t>印</t>
    <rPh sb="0" eb="1">
      <t>イン</t>
    </rPh>
    <phoneticPr fontId="10"/>
  </si>
  <si>
    <t>参加料</t>
    <rPh sb="0" eb="3">
      <t>サンカリョウ</t>
    </rPh>
    <phoneticPr fontId="10"/>
  </si>
  <si>
    <t>参加料
１人</t>
    <rPh sb="0" eb="3">
      <t>サンカリョウ</t>
    </rPh>
    <rPh sb="4" eb="6">
      <t>ヒトリ</t>
    </rPh>
    <phoneticPr fontId="10"/>
  </si>
  <si>
    <t>第５０回東北バドミントン選手権大会
山形県予選会</t>
    <phoneticPr fontId="12"/>
  </si>
  <si>
    <t>E-mail</t>
    <phoneticPr fontId="10"/>
  </si>
  <si>
    <t>バドミントン競技参加申込書</t>
    <phoneticPr fontId="10"/>
  </si>
  <si>
    <t>大　会
運営費</t>
    <rPh sb="0" eb="1">
      <t>ダイ</t>
    </rPh>
    <rPh sb="2" eb="3">
      <t>カイ</t>
    </rPh>
    <rPh sb="4" eb="7">
      <t>ウンエイヒ</t>
    </rPh>
    <phoneticPr fontId="10"/>
  </si>
  <si>
    <t>大会運営費
１人</t>
    <rPh sb="0" eb="5">
      <t>タイカイウンエイヒ</t>
    </rPh>
    <rPh sb="7" eb="8">
      <t>ニン</t>
    </rPh>
    <phoneticPr fontId="10"/>
  </si>
  <si>
    <t>№</t>
    <phoneticPr fontId="10"/>
  </si>
  <si>
    <t>青年男子　　・　　青年女子</t>
    <phoneticPr fontId="10"/>
  </si>
  <si>
    <t>申　込
責任者</t>
    <phoneticPr fontId="10"/>
  </si>
  <si>
    <r>
      <rPr>
        <sz val="12"/>
        <color rgb="FF000000"/>
        <rFont val="ＭＳ Ｐゴシック"/>
        <family val="3"/>
        <charset val="128"/>
      </rPr>
      <t>３０男子</t>
    </r>
    <r>
      <rPr>
        <sz val="12"/>
        <color rgb="FF000000"/>
        <rFont val="ＭＳ ゴシック"/>
        <family val="3"/>
        <charset val="128"/>
      </rPr>
      <t>　　・　　</t>
    </r>
    <r>
      <rPr>
        <sz val="12"/>
        <color rgb="FF000000"/>
        <rFont val="ＭＳ Ｐゴシック"/>
        <family val="3"/>
        <charset val="128"/>
      </rPr>
      <t>３０女子</t>
    </r>
    <r>
      <rPr>
        <sz val="12"/>
        <color rgb="FF000000"/>
        <rFont val="ＭＳ ゴシック"/>
        <family val="3"/>
        <charset val="128"/>
      </rPr>
      <t>　　・　　</t>
    </r>
    <r>
      <rPr>
        <sz val="12"/>
        <color rgb="FF000000"/>
        <rFont val="ＭＳ Ｐゴシック"/>
        <family val="3"/>
        <charset val="128"/>
      </rPr>
      <t>４０男子</t>
    </r>
    <r>
      <rPr>
        <sz val="12"/>
        <color rgb="FF000000"/>
        <rFont val="ＭＳ ゴシック"/>
        <family val="3"/>
        <charset val="128"/>
      </rPr>
      <t>　　・　　</t>
    </r>
    <r>
      <rPr>
        <sz val="12"/>
        <color rgb="FF000000"/>
        <rFont val="ＭＳ Ｐゴシック"/>
        <family val="3"/>
        <charset val="128"/>
      </rPr>
      <t>４０女子</t>
    </r>
    <r>
      <rPr>
        <sz val="12"/>
        <color rgb="FF000000"/>
        <rFont val="ＭＳ ゴシック"/>
        <family val="3"/>
        <charset val="128"/>
      </rPr>
      <t>　　・　　</t>
    </r>
    <r>
      <rPr>
        <sz val="12"/>
        <color rgb="FF000000"/>
        <rFont val="ＭＳ Ｐゴシック"/>
        <family val="3"/>
        <charset val="128"/>
      </rPr>
      <t>５０男子</t>
    </r>
    <r>
      <rPr>
        <sz val="12"/>
        <color rgb="FF000000"/>
        <rFont val="ＭＳ ゴシック"/>
        <family val="3"/>
        <charset val="128"/>
      </rPr>
      <t>　　・　　</t>
    </r>
    <r>
      <rPr>
        <sz val="12"/>
        <color rgb="FF000000"/>
        <rFont val="ＭＳ Ｐゴシック"/>
        <family val="3"/>
        <charset val="128"/>
      </rPr>
      <t>５０女子</t>
    </r>
    <phoneticPr fontId="10"/>
  </si>
  <si>
    <t>日本バド協会
登録番号</t>
    <rPh sb="0" eb="2">
      <t>ニホン</t>
    </rPh>
    <rPh sb="4" eb="5">
      <t>キョウ</t>
    </rPh>
    <rPh sb="5" eb="6">
      <t>カイ</t>
    </rPh>
    <rPh sb="7" eb="9">
      <t>トウロク</t>
    </rPh>
    <rPh sb="9" eb="11">
      <t>バンゴウ</t>
    </rPh>
    <phoneticPr fontId="10"/>
  </si>
  <si>
    <t>★</t>
    <phoneticPr fontId="10"/>
  </si>
  <si>
    <t>ここに入力すると、各種別の申込書下方の証明欄へ反映します</t>
    <rPh sb="3" eb="5">
      <t>ニュウリョク</t>
    </rPh>
    <rPh sb="9" eb="10">
      <t>カク</t>
    </rPh>
    <rPh sb="10" eb="12">
      <t>シュベツ</t>
    </rPh>
    <rPh sb="13" eb="16">
      <t>モウシコミショ</t>
    </rPh>
    <rPh sb="16" eb="18">
      <t>カホウ</t>
    </rPh>
    <rPh sb="19" eb="21">
      <t>ショウメイ</t>
    </rPh>
    <rPh sb="21" eb="22">
      <t>ラン</t>
    </rPh>
    <rPh sb="23" eb="25">
      <t>ハンエイ</t>
    </rPh>
    <phoneticPr fontId="10"/>
  </si>
  <si>
    <t>※</t>
    <phoneticPr fontId="10"/>
  </si>
  <si>
    <t>正・副２部作成のこと</t>
    <rPh sb="0" eb="1">
      <t>セイ</t>
    </rPh>
    <rPh sb="2" eb="3">
      <t>フク</t>
    </rPh>
    <rPh sb="4" eb="5">
      <t>ブ</t>
    </rPh>
    <rPh sb="5" eb="7">
      <t>サクセイ</t>
    </rPh>
    <phoneticPr fontId="10"/>
  </si>
  <si>
    <t>生年月日</t>
    <rPh sb="0" eb="2">
      <t>セイネン</t>
    </rPh>
    <rPh sb="2" eb="4">
      <t>ガッピ</t>
    </rPh>
    <phoneticPr fontId="10"/>
  </si>
  <si>
    <r>
      <t xml:space="preserve">【入力の注意】
</t>
    </r>
    <r>
      <rPr>
        <sz val="11"/>
        <color theme="7" tint="-0.249977111117893"/>
        <rFont val="ＭＳ Ｐゴシック"/>
        <family val="3"/>
        <charset val="128"/>
      </rPr>
      <t xml:space="preserve">１　他のファイルからデータコピーする場合は〝値の貼り付け〟で（セルの書式変更は不都合）
</t>
    </r>
    <r>
      <rPr>
        <sz val="11"/>
        <color rgb="FFFF0000"/>
        <rFont val="ＭＳ Ｐゴシック"/>
        <family val="3"/>
        <charset val="128"/>
      </rPr>
      <t>２　他地区選手とのダブルスでパートナーがシングルスにも参加する場合、シングルスはその所属地区協会より参加申込すること</t>
    </r>
    <r>
      <rPr>
        <sz val="11"/>
        <color theme="7" tint="-0.249977111117893"/>
        <rFont val="ＭＳ Ｐゴシック"/>
        <family val="3"/>
        <charset val="128"/>
      </rPr>
      <t xml:space="preserve">
３　年代区分を２種に出場する選手は、両種別に記載・申し込むが、参加料等は若手区分で納入すること。この時、老年の申込書の右方「参加料」・「運営費」セルの計算式をクリアする</t>
    </r>
    <rPh sb="1" eb="3">
      <t>ニュウリョク</t>
    </rPh>
    <rPh sb="4" eb="6">
      <t>チュウイ</t>
    </rPh>
    <rPh sb="54" eb="57">
      <t>タチク</t>
    </rPh>
    <rPh sb="57" eb="59">
      <t>センシュ</t>
    </rPh>
    <rPh sb="79" eb="81">
      <t>サンカ</t>
    </rPh>
    <rPh sb="83" eb="85">
      <t>バアイ</t>
    </rPh>
    <rPh sb="94" eb="96">
      <t>ショゾク</t>
    </rPh>
    <rPh sb="96" eb="98">
      <t>チク</t>
    </rPh>
    <rPh sb="98" eb="100">
      <t>キョウカイ</t>
    </rPh>
    <rPh sb="102" eb="104">
      <t>サンカ</t>
    </rPh>
    <rPh sb="104" eb="106">
      <t>モウシコミ</t>
    </rPh>
    <rPh sb="113" eb="115">
      <t>ネンダイ</t>
    </rPh>
    <rPh sb="115" eb="117">
      <t>クブン</t>
    </rPh>
    <rPh sb="119" eb="120">
      <t>シュ</t>
    </rPh>
    <rPh sb="121" eb="123">
      <t>シュツジョウ</t>
    </rPh>
    <rPh sb="125" eb="127">
      <t>センシュ</t>
    </rPh>
    <rPh sb="129" eb="130">
      <t>リョウ</t>
    </rPh>
    <rPh sb="130" eb="132">
      <t>シュベツ</t>
    </rPh>
    <rPh sb="133" eb="135">
      <t>キサイ</t>
    </rPh>
    <rPh sb="136" eb="137">
      <t>モウ</t>
    </rPh>
    <rPh sb="138" eb="139">
      <t>コ</t>
    </rPh>
    <rPh sb="142" eb="145">
      <t>サンカリョウ</t>
    </rPh>
    <rPh sb="145" eb="146">
      <t>トウ</t>
    </rPh>
    <rPh sb="147" eb="149">
      <t>ワカテ</t>
    </rPh>
    <rPh sb="149" eb="151">
      <t>クブン</t>
    </rPh>
    <rPh sb="152" eb="154">
      <t>ノウニュウ</t>
    </rPh>
    <rPh sb="161" eb="162">
      <t>トキ</t>
    </rPh>
    <rPh sb="163" eb="165">
      <t>ロウネン</t>
    </rPh>
    <rPh sb="166" eb="169">
      <t>モウシコミショ</t>
    </rPh>
    <rPh sb="170" eb="172">
      <t>ウホウ</t>
    </rPh>
    <rPh sb="173" eb="176">
      <t>サンカリョウ</t>
    </rPh>
    <rPh sb="179" eb="182">
      <t>ウンエイヒ</t>
    </rPh>
    <rPh sb="186" eb="189">
      <t>ケイサンシキ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</si>
</sst>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e\.mm\.dd;@"/>
    <numFmt numFmtId="177" formatCode="&quot;平成&quot;0&quot;年度&quot;"/>
    <numFmt numFmtId="178" formatCode="&quot;令和 &quot;00&quot; 年度&quot;"/>
  </numFmts>
  <fonts count="59">
    <font>
      <sz val="12"/>
      <color rgb="FF000000"/>
      <name val="ＭＳ ゴシック"/>
      <charset val="128"/>
    </font>
    <font>
      <sz val="12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6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3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/>
      <sz val="10"/>
      <color indexed="10"/>
      <name val="MS P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theme="3" tint="-0.24997711111789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7" tint="-0.24997711111789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5">
    <xf numFmtId="0" fontId="0" fillId="0" borderId="0"/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16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" borderId="17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1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35" fillId="0" borderId="3" xfId="0" applyFont="1" applyBorder="1" applyAlignment="1">
      <alignment horizontal="center" vertical="center"/>
    </xf>
    <xf numFmtId="0" fontId="36" fillId="0" borderId="9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38" fontId="37" fillId="0" borderId="9" xfId="34" applyFont="1" applyBorder="1" applyAlignment="1">
      <alignment vertical="center"/>
    </xf>
    <xf numFmtId="38" fontId="37" fillId="0" borderId="0" xfId="34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vertical="center" shrinkToFit="1"/>
    </xf>
    <xf numFmtId="0" fontId="40" fillId="0" borderId="9" xfId="0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9" fillId="0" borderId="9" xfId="0" applyFont="1" applyBorder="1" applyAlignment="1">
      <alignment vertical="center" shrinkToFit="1"/>
    </xf>
    <xf numFmtId="0" fontId="3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43" fillId="0" borderId="9" xfId="0" applyNumberFormat="1" applyFont="1" applyBorder="1" applyAlignment="1">
      <alignment horizontal="center" vertical="center" shrinkToFit="1"/>
    </xf>
    <xf numFmtId="38" fontId="37" fillId="0" borderId="20" xfId="34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vertical="center" shrinkToFit="1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distributed" vertical="center" indent="5"/>
    </xf>
    <xf numFmtId="0" fontId="47" fillId="0" borderId="0" xfId="1" applyFont="1" applyAlignment="1"/>
    <xf numFmtId="0" fontId="48" fillId="0" borderId="25" xfId="1" applyFont="1" applyBorder="1" applyAlignment="1" applyProtection="1">
      <alignment horizontal="center" shrinkToFit="1"/>
      <protection locked="0"/>
    </xf>
    <xf numFmtId="0" fontId="49" fillId="0" borderId="0" xfId="1" applyFont="1" applyAlignment="1"/>
    <xf numFmtId="0" fontId="51" fillId="0" borderId="0" xfId="1" applyFont="1" applyAlignment="1">
      <alignment horizontal="right"/>
    </xf>
    <xf numFmtId="0" fontId="51" fillId="0" borderId="25" xfId="1" applyFont="1" applyBorder="1" applyAlignment="1">
      <alignment horizontal="center" vertical="center"/>
    </xf>
    <xf numFmtId="0" fontId="51" fillId="0" borderId="29" xfId="1" applyFont="1" applyBorder="1" applyAlignment="1">
      <alignment horizontal="center" vertical="center"/>
    </xf>
    <xf numFmtId="0" fontId="47" fillId="0" borderId="0" xfId="1" applyFont="1">
      <alignment vertical="center"/>
    </xf>
    <xf numFmtId="0" fontId="53" fillId="0" borderId="0" xfId="1" applyFont="1">
      <alignment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4" fillId="0" borderId="0" xfId="0" applyFont="1" applyAlignment="1">
      <alignment vertical="top"/>
    </xf>
    <xf numFmtId="38" fontId="33" fillId="0" borderId="8" xfId="44" applyFont="1" applyBorder="1" applyAlignment="1">
      <alignment vertical="center"/>
    </xf>
    <xf numFmtId="0" fontId="49" fillId="0" borderId="28" xfId="1" applyFont="1" applyBorder="1" applyAlignment="1">
      <alignment horizontal="center"/>
    </xf>
    <xf numFmtId="0" fontId="14" fillId="0" borderId="0" xfId="1" applyAlignment="1"/>
    <xf numFmtId="0" fontId="50" fillId="0" borderId="25" xfId="1" applyFont="1" applyBorder="1" applyAlignment="1" applyProtection="1">
      <alignment shrinkToFit="1"/>
      <protection locked="0"/>
    </xf>
    <xf numFmtId="0" fontId="52" fillId="0" borderId="25" xfId="1" applyFont="1" applyBorder="1" applyAlignment="1" applyProtection="1">
      <alignment shrinkToFit="1"/>
      <protection locked="0"/>
    </xf>
    <xf numFmtId="0" fontId="57" fillId="0" borderId="31" xfId="0" applyFont="1" applyBorder="1" applyAlignment="1">
      <alignment vertical="top" wrapText="1"/>
    </xf>
    <xf numFmtId="0" fontId="57" fillId="0" borderId="32" xfId="0" applyFont="1" applyBorder="1" applyAlignment="1">
      <alignment vertical="top" wrapText="1"/>
    </xf>
    <xf numFmtId="0" fontId="57" fillId="0" borderId="33" xfId="0" applyFont="1" applyBorder="1" applyAlignment="1">
      <alignment vertical="top" wrapTex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33" fillId="0" borderId="2" xfId="0" applyNumberFormat="1" applyFont="1" applyBorder="1" applyAlignment="1">
      <alignment vertical="center" shrinkToFit="1"/>
    </xf>
    <xf numFmtId="49" fontId="33" fillId="0" borderId="4" xfId="0" applyNumberFormat="1" applyFont="1" applyBorder="1" applyAlignment="1">
      <alignment vertical="center" shrinkToFit="1"/>
    </xf>
    <xf numFmtId="49" fontId="33" fillId="0" borderId="5" xfId="0" applyNumberFormat="1" applyFont="1" applyBorder="1" applyAlignment="1">
      <alignment vertical="center" shrinkToFit="1"/>
    </xf>
    <xf numFmtId="0" fontId="0" fillId="0" borderId="30" xfId="0" applyBorder="1"/>
    <xf numFmtId="0" fontId="0" fillId="0" borderId="0" xfId="0"/>
    <xf numFmtId="0" fontId="46" fillId="0" borderId="9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0" fillId="0" borderId="26" xfId="0" applyFont="1" applyBorder="1" applyAlignment="1">
      <alignment horizontal="distributed" vertical="center" wrapText="1"/>
    </xf>
    <xf numFmtId="0" fontId="40" fillId="0" borderId="2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40" fillId="0" borderId="9" xfId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78" fontId="33" fillId="0" borderId="21" xfId="0" applyNumberFormat="1" applyFont="1" applyBorder="1" applyAlignment="1">
      <alignment horizontal="center" vertical="center"/>
    </xf>
    <xf numFmtId="178" fontId="33" fillId="0" borderId="22" xfId="0" applyNumberFormat="1" applyFont="1" applyBorder="1" applyAlignment="1">
      <alignment horizontal="center" vertical="center"/>
    </xf>
    <xf numFmtId="178" fontId="33" fillId="0" borderId="23" xfId="0" applyNumberFormat="1" applyFont="1" applyBorder="1" applyAlignment="1">
      <alignment horizontal="center" vertical="center"/>
    </xf>
    <xf numFmtId="178" fontId="33" fillId="0" borderId="2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3"/>
    </xf>
    <xf numFmtId="0" fontId="0" fillId="0" borderId="4" xfId="0" applyBorder="1" applyAlignment="1">
      <alignment horizontal="left" vertical="center" indent="3"/>
    </xf>
    <xf numFmtId="0" fontId="0" fillId="0" borderId="5" xfId="0" applyBorder="1" applyAlignment="1">
      <alignment horizontal="left" vertical="center" indent="3"/>
    </xf>
    <xf numFmtId="0" fontId="34" fillId="0" borderId="0" xfId="0" applyFont="1" applyAlignment="1">
      <alignment horizontal="distributed" vertical="center" wrapText="1" justifyLastLine="1"/>
    </xf>
    <xf numFmtId="0" fontId="41" fillId="0" borderId="0" xfId="0" applyFont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shrinkToFit="1"/>
    </xf>
    <xf numFmtId="0" fontId="3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5">
    <cellStyle name="20% - アクセント 1 2" xfId="2" xr:uid="{BDCCEC9C-AC35-4063-ACDC-B2B9E1AE9736}"/>
    <cellStyle name="20% - アクセント 2 2" xfId="3" xr:uid="{06A23E17-618C-4655-9065-64894F21BC3A}"/>
    <cellStyle name="20% - アクセント 3 2" xfId="4" xr:uid="{83123ED3-2586-4677-B40D-6D00A7607E2E}"/>
    <cellStyle name="20% - アクセント 4 2" xfId="5" xr:uid="{032987CA-24AE-4CAA-8C9E-D3EE3345A262}"/>
    <cellStyle name="20% - アクセント 5 2" xfId="6" xr:uid="{2EFDA64E-3140-4157-BA6A-BE60F3A0507B}"/>
    <cellStyle name="20% - アクセント 6 2" xfId="7" xr:uid="{8B41FD1B-6FEA-4C8B-A7A9-4BD756752872}"/>
    <cellStyle name="40% - アクセント 1 2" xfId="8" xr:uid="{BC620CEA-74AA-4C90-B64F-F5C6837119D3}"/>
    <cellStyle name="40% - アクセント 2 2" xfId="9" xr:uid="{00B82B2D-DAE2-41ED-950F-B5F086D25473}"/>
    <cellStyle name="40% - アクセント 3 2" xfId="10" xr:uid="{7D73D6B7-F042-4253-9D77-25B2CE77815E}"/>
    <cellStyle name="40% - アクセント 4 2" xfId="11" xr:uid="{749B4803-D548-434C-BFA7-CC0AD4545D7D}"/>
    <cellStyle name="40% - アクセント 5 2" xfId="12" xr:uid="{5D523AE8-57B5-4B6E-8820-899F3905C843}"/>
    <cellStyle name="40% - アクセント 6 2" xfId="13" xr:uid="{D84F6459-A638-4433-9AC1-62DC5FBB3763}"/>
    <cellStyle name="60% - アクセント 1 2" xfId="14" xr:uid="{D46E923B-45FD-46A0-815E-708573DE5F2F}"/>
    <cellStyle name="60% - アクセント 2 2" xfId="15" xr:uid="{D916894B-0E0A-4E56-BC7B-9ADD396CE4D6}"/>
    <cellStyle name="60% - アクセント 3 2" xfId="16" xr:uid="{B893534B-D889-4B2F-82DC-F100FC44F1C3}"/>
    <cellStyle name="60% - アクセント 4 2" xfId="17" xr:uid="{8BB817D1-50B2-4487-B0D7-2A4374B458C6}"/>
    <cellStyle name="60% - アクセント 5 2" xfId="18" xr:uid="{92B12502-19B6-4103-8B34-DBC8871E89D7}"/>
    <cellStyle name="60% - アクセント 6 2" xfId="19" xr:uid="{D8C263AB-AC78-43B0-B75E-E5C327E6B9CB}"/>
    <cellStyle name="アクセント 1 2" xfId="20" xr:uid="{5B9DF26B-B712-4623-8133-5CCF6A0BA61F}"/>
    <cellStyle name="アクセント 2 2" xfId="21" xr:uid="{98A03C48-5B11-4190-999A-EB9BD2545526}"/>
    <cellStyle name="アクセント 3 2" xfId="22" xr:uid="{E9D6F425-5773-440B-BA22-8A620EE46F56}"/>
    <cellStyle name="アクセント 4 2" xfId="23" xr:uid="{ACFD5F43-3D01-45D5-9864-C420ED32AACB}"/>
    <cellStyle name="アクセント 5 2" xfId="24" xr:uid="{6A997D6C-852A-463D-BA94-E0F3E5557BCD}"/>
    <cellStyle name="アクセント 6 2" xfId="25" xr:uid="{6FD609B6-0998-420E-A608-5A415642BC2A}"/>
    <cellStyle name="タイトル 2" xfId="26" xr:uid="{AA65E3D6-1A27-4C59-B9D0-81EACAE840AC}"/>
    <cellStyle name="チェック セル 2" xfId="27" xr:uid="{97D9837A-645F-4671-B19A-51E751005FDF}"/>
    <cellStyle name="どちらでもない 2" xfId="28" xr:uid="{B9EC1743-905F-4F1C-803F-089DED6DAEFD}"/>
    <cellStyle name="メモ 2" xfId="29" xr:uid="{10B0D977-5680-4C8E-B97A-6011D74A8F9F}"/>
    <cellStyle name="リンク セル 2" xfId="30" xr:uid="{9603D3CA-9022-4081-8D72-7FED13B4CC2D}"/>
    <cellStyle name="悪い 2" xfId="31" xr:uid="{33B132E7-263C-4B9D-B37E-BA54064012F4}"/>
    <cellStyle name="計算 2" xfId="32" xr:uid="{972276E0-CD10-4FE0-9B2D-66D9042B1091}"/>
    <cellStyle name="警告文 2" xfId="33" xr:uid="{F8E03999-2D45-4CF7-B1BA-09DB71CF77BE}"/>
    <cellStyle name="桁区切り" xfId="44" builtinId="6"/>
    <cellStyle name="桁区切り 2" xfId="34" xr:uid="{31311574-984E-4DC1-AADB-3C7B6FE02C8F}"/>
    <cellStyle name="見出し 1 2" xfId="35" xr:uid="{C8B980FF-39C3-490A-B98B-D1E4B02043DC}"/>
    <cellStyle name="見出し 2 2" xfId="36" xr:uid="{EF4EDB8D-B8F0-4F24-B9F1-0F9AE5C1E231}"/>
    <cellStyle name="見出し 3 2" xfId="37" xr:uid="{C2D67C27-E4EF-4553-AB7D-4121332A20F5}"/>
    <cellStyle name="見出し 4 2" xfId="38" xr:uid="{288A339A-6F21-47B2-84C1-5B5A44A309DB}"/>
    <cellStyle name="集計 2" xfId="39" xr:uid="{5DD8C18D-B3C6-470E-9BC0-AFBEF01AC7A3}"/>
    <cellStyle name="出力 2" xfId="40" xr:uid="{4B8AA733-E21D-47C6-AA90-B5DE59EADD52}"/>
    <cellStyle name="説明文 2" xfId="41" xr:uid="{86B17109-C332-412E-ABC2-EC5E84C7B04E}"/>
    <cellStyle name="入力 2" xfId="42" xr:uid="{14D306C8-1DA2-45BF-B0E0-A2F2E2BFF1B3}"/>
    <cellStyle name="標準" xfId="0" builtinId="0"/>
    <cellStyle name="標準 2" xfId="1" xr:uid="{DD6F499F-B22F-446E-AB67-F560553E36A8}"/>
    <cellStyle name="良い 2" xfId="43" xr:uid="{228D964F-F62F-4EE0-9DDF-93DE1C5DF01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253907</xdr:colOff>
      <xdr:row>7</xdr:row>
      <xdr:rowOff>96780</xdr:rowOff>
    </xdr:from>
    <xdr:to>
      <xdr:col>2</xdr:col>
      <xdr:colOff>961593</xdr:colOff>
      <xdr:row>12</xdr:row>
      <xdr:rowOff>30378</xdr:rowOff>
    </xdr:to>
    <xdr:sp macro="" textlink="">
      <xdr:nvSpPr>
        <xdr:cNvPr id="2" name="Text Box 35">
          <a:extLst>
            <a:ext uri="{FF2B5EF4-FFF2-40B4-BE49-F238E27FC236}">
              <a16:creationId xmlns:a16="http://schemas.microsoft.com/office/drawing/2014/main" id="{17749580-078B-44F2-B9BD-1ED8F212C01F}"/>
            </a:ext>
          </a:extLst>
        </xdr:cNvPr>
        <xdr:cNvSpPr txBox="1"/>
      </xdr:nvSpPr>
      <xdr:spPr bwMode="auto">
        <a:xfrm>
          <a:off x="634907" y="1354080"/>
          <a:ext cx="1698286" cy="8022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地区会長の証明用</a:t>
          </a:r>
        </a:p>
        <a:p>
          <a:pPr algn="l" rtl="0">
            <a:lnSpc>
              <a:spcPts val="1500"/>
            </a:lnSpc>
          </a:pPr>
          <a:endParaRPr lang="ja-JP" altLang="en-US" sz="1200" b="0" i="0" u="non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・地区名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・会長名　　を入力</a:t>
          </a:r>
        </a:p>
      </xdr:txBody>
    </xdr:sp>
    <xdr:clientData/>
  </xdr:twoCellAnchor>
  <xdr:twoCellAnchor>
    <xdr:from>
      <xdr:col>1</xdr:col>
      <xdr:colOff>754380</xdr:colOff>
      <xdr:row>4</xdr:row>
      <xdr:rowOff>137160</xdr:rowOff>
    </xdr:from>
    <xdr:to>
      <xdr:col>2</xdr:col>
      <xdr:colOff>419100</xdr:colOff>
      <xdr:row>6</xdr:row>
      <xdr:rowOff>121920</xdr:rowOff>
    </xdr:to>
    <xdr:sp macro="" textlink="">
      <xdr:nvSpPr>
        <xdr:cNvPr id="3" name="AutoShape 36">
          <a:extLst>
            <a:ext uri="{FF2B5EF4-FFF2-40B4-BE49-F238E27FC236}">
              <a16:creationId xmlns:a16="http://schemas.microsoft.com/office/drawing/2014/main" id="{61E1BAA1-DF96-455F-96C7-265D309557DE}"/>
            </a:ext>
          </a:extLst>
        </xdr:cNvPr>
        <xdr:cNvSpPr>
          <a:spLocks noChangeArrowheads="1"/>
        </xdr:cNvSpPr>
      </xdr:nvSpPr>
      <xdr:spPr bwMode="auto">
        <a:xfrm>
          <a:off x="1135380" y="822960"/>
          <a:ext cx="655320" cy="350520"/>
        </a:xfrm>
        <a:prstGeom prst="upArrow">
          <a:avLst>
            <a:gd name="adj1" fmla="val 50000"/>
            <a:gd name="adj2" fmla="val 25000"/>
          </a:avLst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F2444F07-3B2F-EEFE-3BE7-0D26D7AFE5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20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216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624840</xdr:colOff>
      <xdr:row>5</xdr:row>
      <xdr:rowOff>83820</xdr:rowOff>
    </xdr:from>
    <xdr:to>
      <xdr:col>2</xdr:col>
      <xdr:colOff>83340</xdr:colOff>
      <xdr:row>7</xdr:row>
      <xdr:rowOff>47580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FFF6FF5-131C-1DC7-727C-EAC31EC609E3}"/>
            </a:ext>
          </a:extLst>
        </xdr:cNvPr>
        <xdr:cNvSpPr/>
      </xdr:nvSpPr>
      <xdr:spPr>
        <a:xfrm>
          <a:off x="1043940" y="960120"/>
          <a:ext cx="792000" cy="360000"/>
        </a:xfrm>
        <a:prstGeom prst="roundRect">
          <a:avLst/>
        </a:prstGeom>
        <a:solidFill>
          <a:schemeClr val="lt1">
            <a:alpha val="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4EBFA02-6E6C-44DF-8A9B-6D9855F9D5D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5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632460</xdr:colOff>
      <xdr:row>5</xdr:row>
      <xdr:rowOff>83820</xdr:rowOff>
    </xdr:from>
    <xdr:to>
      <xdr:col>3</xdr:col>
      <xdr:colOff>700560</xdr:colOff>
      <xdr:row>7</xdr:row>
      <xdr:rowOff>47580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75A6A97-920E-47EA-834D-9B6FA6882079}"/>
            </a:ext>
          </a:extLst>
        </xdr:cNvPr>
        <xdr:cNvSpPr/>
      </xdr:nvSpPr>
      <xdr:spPr>
        <a:xfrm>
          <a:off x="2385060" y="960120"/>
          <a:ext cx="792000" cy="360000"/>
        </a:xfrm>
        <a:prstGeom prst="roundRect">
          <a:avLst/>
        </a:prstGeom>
        <a:solidFill>
          <a:schemeClr val="lt1">
            <a:alpha val="0"/>
          </a:schemeClr>
        </a:solidFill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4427747-0A1A-4174-A5DA-D6922BCE4AA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03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563880</xdr:colOff>
      <xdr:row>5</xdr:row>
      <xdr:rowOff>91440</xdr:rowOff>
    </xdr:from>
    <xdr:to>
      <xdr:col>2</xdr:col>
      <xdr:colOff>22380</xdr:colOff>
      <xdr:row>7</xdr:row>
      <xdr:rowOff>55200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8B597447-B028-4150-913C-D5B7837637A4}"/>
            </a:ext>
          </a:extLst>
        </xdr:cNvPr>
        <xdr:cNvSpPr/>
      </xdr:nvSpPr>
      <xdr:spPr>
        <a:xfrm>
          <a:off x="98298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46836D0-D80E-47DE-8C18-84BC6EB280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61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502920</xdr:colOff>
      <xdr:row>5</xdr:row>
      <xdr:rowOff>91440</xdr:rowOff>
    </xdr:from>
    <xdr:to>
      <xdr:col>3</xdr:col>
      <xdr:colOff>571020</xdr:colOff>
      <xdr:row>7</xdr:row>
      <xdr:rowOff>55200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B774946-B07F-4CEF-8A30-617557757483}"/>
            </a:ext>
          </a:extLst>
        </xdr:cNvPr>
        <xdr:cNvSpPr/>
      </xdr:nvSpPr>
      <xdr:spPr>
        <a:xfrm>
          <a:off x="225552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3D26E56-0BED-4B1D-94A3-5725611B9CF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71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3</xdr:col>
      <xdr:colOff>1074420</xdr:colOff>
      <xdr:row>5</xdr:row>
      <xdr:rowOff>91440</xdr:rowOff>
    </xdr:from>
    <xdr:to>
      <xdr:col>3</xdr:col>
      <xdr:colOff>1866420</xdr:colOff>
      <xdr:row>7</xdr:row>
      <xdr:rowOff>55200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FB336FE-3843-4594-AD2C-26EF7ED4E2CB}"/>
            </a:ext>
          </a:extLst>
        </xdr:cNvPr>
        <xdr:cNvSpPr/>
      </xdr:nvSpPr>
      <xdr:spPr>
        <a:xfrm>
          <a:off x="355092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480DDFF-309B-490F-9A37-338F91A169F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819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</xdr:col>
      <xdr:colOff>53340</xdr:colOff>
      <xdr:row>5</xdr:row>
      <xdr:rowOff>91440</xdr:rowOff>
    </xdr:from>
    <xdr:to>
      <xdr:col>5</xdr:col>
      <xdr:colOff>426240</xdr:colOff>
      <xdr:row>7</xdr:row>
      <xdr:rowOff>55200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DC29372-5920-492B-AC78-18EA34F6DD55}"/>
            </a:ext>
          </a:extLst>
        </xdr:cNvPr>
        <xdr:cNvSpPr/>
      </xdr:nvSpPr>
      <xdr:spPr>
        <a:xfrm>
          <a:off x="481584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38E6D853-CA37-48AC-9B58-D04B3346AC1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92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899160</xdr:colOff>
      <xdr:row>5</xdr:row>
      <xdr:rowOff>91440</xdr:rowOff>
    </xdr:from>
    <xdr:to>
      <xdr:col>6</xdr:col>
      <xdr:colOff>52860</xdr:colOff>
      <xdr:row>7</xdr:row>
      <xdr:rowOff>55200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432AA0D-AF32-4054-8014-F6A44514A1B9}"/>
            </a:ext>
          </a:extLst>
        </xdr:cNvPr>
        <xdr:cNvSpPr/>
      </xdr:nvSpPr>
      <xdr:spPr>
        <a:xfrm>
          <a:off x="608076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1112520</xdr:colOff>
          <xdr:row>25</xdr:row>
          <xdr:rowOff>60960</xdr:rowOff>
        </xdr:from>
        <xdr:to>
          <xdr:col>6</xdr:col>
          <xdr:colOff>487680</xdr:colOff>
          <xdr:row>26</xdr:row>
          <xdr:rowOff>487680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E9F6AE0-CF19-47AD-843C-54401B883E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証明!$A$1:$F$4" spid="_x0000_s102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589020" y="5859780"/>
              <a:ext cx="3718560" cy="6934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7</xdr:col>
      <xdr:colOff>22860</xdr:colOff>
      <xdr:row>5</xdr:row>
      <xdr:rowOff>91440</xdr:rowOff>
    </xdr:from>
    <xdr:to>
      <xdr:col>7</xdr:col>
      <xdr:colOff>814860</xdr:colOff>
      <xdr:row>7</xdr:row>
      <xdr:rowOff>55200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9FF334D1-AE77-46AC-9361-215FFAC8A1F4}"/>
            </a:ext>
          </a:extLst>
        </xdr:cNvPr>
        <xdr:cNvSpPr/>
      </xdr:nvSpPr>
      <xdr:spPr>
        <a:xfrm>
          <a:off x="7360920" y="967740"/>
          <a:ext cx="792000" cy="360000"/>
        </a:xfrm>
        <a:prstGeom prst="roundRect">
          <a:avLst/>
        </a:prstGeom>
        <a:solidFill>
          <a:sysClr val="window" lastClr="FFFFFF">
            <a:alpha val="0"/>
          </a:sysClr>
        </a:solidFill>
        <a:ln w="1587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8319-2D2F-4F13-A6D1-B50C78EDE6EC}">
  <sheetPr>
    <tabColor theme="6"/>
  </sheetPr>
  <dimension ref="A1:E16"/>
  <sheetViews>
    <sheetView showGridLines="0" zoomScaleNormal="100" workbookViewId="0">
      <selection sqref="A1:F4"/>
    </sheetView>
  </sheetViews>
  <sheetFormatPr defaultColWidth="9" defaultRowHeight="14"/>
  <cols>
    <col min="1" max="1" width="5" style="38" customWidth="1"/>
    <col min="2" max="2" width="13" style="38" customWidth="1"/>
    <col min="3" max="3" width="24" style="38" customWidth="1"/>
    <col min="4" max="4" width="1.08203125" style="38" customWidth="1"/>
    <col min="5" max="5" width="2.5" style="38" customWidth="1"/>
    <col min="6" max="6" width="3.08203125" style="38" customWidth="1"/>
    <col min="7" max="16384" width="9" style="38"/>
  </cols>
  <sheetData>
    <row r="1" spans="1:5" s="32" customFormat="1" ht="21" customHeight="1">
      <c r="B1" s="33"/>
      <c r="C1" s="34" t="s">
        <v>13</v>
      </c>
    </row>
    <row r="2" spans="1:5" s="32" customFormat="1" ht="12" customHeight="1">
      <c r="B2" s="45" t="s">
        <v>14</v>
      </c>
      <c r="C2" s="47"/>
      <c r="D2" s="35"/>
      <c r="E2" s="36"/>
    </row>
    <row r="3" spans="1:5" s="32" customFormat="1" ht="15" customHeight="1">
      <c r="B3" s="46"/>
      <c r="C3" s="48"/>
      <c r="E3" s="37" t="s">
        <v>15</v>
      </c>
    </row>
    <row r="4" spans="1:5" ht="6" customHeight="1"/>
    <row r="7" spans="1:5" ht="16.5" customHeight="1"/>
    <row r="8" spans="1:5" ht="16.5" customHeight="1"/>
    <row r="9" spans="1:5" ht="16.5" customHeight="1"/>
    <row r="10" spans="1:5" ht="7.5" customHeight="1"/>
    <row r="16" spans="1:5" s="39" customFormat="1" ht="19">
      <c r="A16" s="39" t="s">
        <v>28</v>
      </c>
      <c r="B16" s="39" t="s">
        <v>29</v>
      </c>
    </row>
  </sheetData>
  <sheetProtection sheet="1" objects="1" scenarios="1"/>
  <mergeCells count="2">
    <mergeCell ref="B2:B3"/>
    <mergeCell ref="C2:C3"/>
  </mergeCells>
  <phoneticPr fontId="10"/>
  <dataValidations count="1">
    <dataValidation imeMode="on" allowBlank="1" showInputMessage="1" showErrorMessage="1" sqref="B1 C2:C3" xr:uid="{E6C1016D-A5AF-48B3-BBF5-8C966B8E3184}"/>
  </dataValidations>
  <pageMargins left="0.59055118110236227" right="0.59055118110236227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C2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bestFit="1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11"/>
      <c r="B3" s="8"/>
      <c r="C3" s="8"/>
      <c r="D3" s="8"/>
      <c r="E3" s="8"/>
      <c r="F3" s="8"/>
      <c r="G3" s="8"/>
      <c r="H3" s="8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4"/>
      <c r="L4" s="14"/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6"/>
      <c r="L5" s="16"/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83" t="s">
        <v>24</v>
      </c>
      <c r="C7" s="84"/>
      <c r="D7" s="84"/>
      <c r="E7" s="84"/>
      <c r="F7" s="84"/>
      <c r="G7" s="84"/>
      <c r="H7" s="84"/>
      <c r="I7" s="84"/>
      <c r="J7" s="85"/>
      <c r="K7" s="25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78" t="s">
        <v>23</v>
      </c>
      <c r="B9" s="60" t="s">
        <v>0</v>
      </c>
      <c r="C9" s="62" t="s">
        <v>32</v>
      </c>
      <c r="D9" s="60" t="s">
        <v>1</v>
      </c>
      <c r="E9" s="64" t="s">
        <v>12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4.5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17">
        <v>1</v>
      </c>
      <c r="B11" s="19"/>
      <c r="C11" s="18"/>
      <c r="D11" s="19"/>
      <c r="E11" s="28"/>
      <c r="F11" s="21"/>
      <c r="G11" s="22"/>
      <c r="H11" s="26"/>
      <c r="I11" s="17"/>
      <c r="J11" s="17"/>
      <c r="K11" s="44"/>
      <c r="L11" s="44"/>
    </row>
    <row r="12" spans="1:14" ht="21" customHeight="1">
      <c r="A12" s="17">
        <v>2</v>
      </c>
      <c r="B12" s="19"/>
      <c r="C12" s="18"/>
      <c r="D12" s="19"/>
      <c r="E12" s="28"/>
      <c r="F12" s="21"/>
      <c r="G12" s="22"/>
      <c r="H12" s="26"/>
      <c r="I12" s="17"/>
      <c r="J12" s="17"/>
      <c r="K12" s="44"/>
      <c r="L12" s="44"/>
      <c r="N12" s="43"/>
    </row>
    <row r="13" spans="1:14" ht="21" customHeight="1">
      <c r="A13" s="17">
        <v>3</v>
      </c>
      <c r="B13" s="19"/>
      <c r="C13" s="18"/>
      <c r="D13" s="19"/>
      <c r="E13" s="28"/>
      <c r="F13" s="21"/>
      <c r="G13" s="22"/>
      <c r="H13" s="26"/>
      <c r="I13" s="17"/>
      <c r="J13" s="17"/>
      <c r="K13" s="44"/>
      <c r="L13" s="44"/>
      <c r="N13" s="43"/>
    </row>
    <row r="14" spans="1:14" ht="21" customHeight="1">
      <c r="A14" s="17">
        <v>4</v>
      </c>
      <c r="B14" s="19"/>
      <c r="C14" s="18"/>
      <c r="D14" s="20"/>
      <c r="E14" s="28"/>
      <c r="F14" s="22"/>
      <c r="G14" s="22"/>
      <c r="H14" s="26"/>
      <c r="I14" s="17"/>
      <c r="J14" s="17"/>
      <c r="K14" s="44"/>
      <c r="L14" s="44"/>
      <c r="N14" s="43"/>
    </row>
    <row r="15" spans="1:14" ht="21" customHeight="1">
      <c r="A15" s="17">
        <v>5</v>
      </c>
      <c r="B15" s="19"/>
      <c r="C15" s="18"/>
      <c r="D15" s="20"/>
      <c r="E15" s="28"/>
      <c r="F15" s="22"/>
      <c r="G15" s="22"/>
      <c r="H15" s="26"/>
      <c r="I15" s="17"/>
      <c r="J15" s="17"/>
      <c r="K15" s="44"/>
      <c r="L15" s="44"/>
      <c r="N15" s="43"/>
    </row>
    <row r="16" spans="1:14" ht="21" customHeight="1">
      <c r="A16" s="17">
        <v>6</v>
      </c>
      <c r="B16" s="19"/>
      <c r="C16" s="18"/>
      <c r="D16" s="20"/>
      <c r="E16" s="28"/>
      <c r="F16" s="22"/>
      <c r="G16" s="22"/>
      <c r="H16" s="26"/>
      <c r="I16" s="17"/>
      <c r="J16" s="17"/>
      <c r="K16" s="44"/>
      <c r="L16" s="44"/>
    </row>
    <row r="17" spans="1:12" ht="21" customHeight="1">
      <c r="A17" s="17">
        <v>7</v>
      </c>
      <c r="B17" s="19"/>
      <c r="C17" s="18"/>
      <c r="D17" s="20"/>
      <c r="E17" s="28"/>
      <c r="F17" s="22"/>
      <c r="G17" s="22"/>
      <c r="H17" s="26"/>
      <c r="I17" s="17"/>
      <c r="J17" s="17"/>
      <c r="K17" s="44"/>
      <c r="L17" s="44"/>
    </row>
    <row r="18" spans="1:12" ht="21" customHeight="1">
      <c r="A18" s="17">
        <v>8</v>
      </c>
      <c r="B18" s="19"/>
      <c r="C18" s="18"/>
      <c r="D18" s="19"/>
      <c r="E18" s="28"/>
      <c r="F18" s="22"/>
      <c r="G18" s="22"/>
      <c r="H18" s="26"/>
      <c r="I18" s="17"/>
      <c r="J18" s="17"/>
      <c r="K18" s="44"/>
      <c r="L18" s="44"/>
    </row>
    <row r="19" spans="1:12" ht="21" customHeight="1">
      <c r="A19" s="17">
        <v>9</v>
      </c>
      <c r="B19" s="19"/>
      <c r="C19" s="18"/>
      <c r="D19" s="19"/>
      <c r="E19" s="28"/>
      <c r="F19" s="22"/>
      <c r="G19" s="22"/>
      <c r="H19" s="26"/>
      <c r="I19" s="17"/>
      <c r="J19" s="17"/>
      <c r="K19" s="44"/>
      <c r="L19" s="44"/>
    </row>
    <row r="20" spans="1:12" ht="21" customHeight="1">
      <c r="A20" s="17">
        <v>10</v>
      </c>
      <c r="B20" s="19"/>
      <c r="C20" s="18"/>
      <c r="D20" s="19"/>
      <c r="E20" s="28"/>
      <c r="F20" s="22"/>
      <c r="G20" s="22"/>
      <c r="H20" s="26"/>
      <c r="I20" s="17"/>
      <c r="J20" s="17"/>
      <c r="K20" s="44"/>
      <c r="L20" s="44"/>
    </row>
    <row r="21" spans="1:12" ht="21" customHeight="1">
      <c r="A21" s="17">
        <v>11</v>
      </c>
      <c r="B21" s="19"/>
      <c r="C21" s="18"/>
      <c r="D21" s="19"/>
      <c r="E21" s="28"/>
      <c r="F21" s="22"/>
      <c r="G21" s="22"/>
      <c r="H21" s="26"/>
      <c r="I21" s="17"/>
      <c r="J21" s="17"/>
      <c r="K21" s="44"/>
      <c r="L21" s="44"/>
    </row>
    <row r="22" spans="1:12" ht="21" customHeight="1">
      <c r="A22" s="17">
        <v>12</v>
      </c>
      <c r="B22" s="19"/>
      <c r="C22" s="18"/>
      <c r="D22" s="19"/>
      <c r="E22" s="28"/>
      <c r="F22" s="22"/>
      <c r="G22" s="22"/>
      <c r="H22" s="26"/>
      <c r="I22" s="17"/>
      <c r="J22" s="17"/>
      <c r="K22" s="44"/>
      <c r="L22" s="44"/>
    </row>
    <row r="23" spans="1:12" ht="21" customHeight="1">
      <c r="A23" s="17">
        <v>13</v>
      </c>
      <c r="B23" s="19"/>
      <c r="C23" s="18"/>
      <c r="D23" s="19"/>
      <c r="E23" s="28"/>
      <c r="F23" s="22"/>
      <c r="G23" s="22"/>
      <c r="H23" s="26"/>
      <c r="I23" s="17"/>
      <c r="J23" s="17"/>
      <c r="K23" s="44"/>
      <c r="L23" s="44"/>
    </row>
    <row r="24" spans="1:12" ht="21" customHeight="1">
      <c r="A24" s="17">
        <v>14</v>
      </c>
      <c r="B24" s="19"/>
      <c r="C24" s="18"/>
      <c r="D24" s="19"/>
      <c r="E24" s="28"/>
      <c r="F24" s="22"/>
      <c r="G24" s="22"/>
      <c r="H24" s="26"/>
      <c r="I24" s="17"/>
      <c r="J24" s="17"/>
      <c r="K24" s="44"/>
      <c r="L24" s="44"/>
    </row>
    <row r="25" spans="1:12" ht="21" customHeight="1">
      <c r="A25" s="17">
        <v>15</v>
      </c>
      <c r="B25" s="19"/>
      <c r="C25" s="18"/>
      <c r="D25" s="19"/>
      <c r="E25" s="28"/>
      <c r="F25" s="22"/>
      <c r="G25" s="22"/>
      <c r="H25" s="26"/>
      <c r="I25" s="17"/>
      <c r="J25" s="17"/>
      <c r="K25" s="44"/>
      <c r="L25" s="44"/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44"/>
      <c r="L26" s="44"/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A8:K8"/>
    <mergeCell ref="A9:A10"/>
    <mergeCell ref="K1:L2"/>
    <mergeCell ref="B7:J7"/>
    <mergeCell ref="A1:C2"/>
    <mergeCell ref="D1:G2"/>
    <mergeCell ref="A4:A5"/>
    <mergeCell ref="B4:B5"/>
    <mergeCell ref="C4:C5"/>
    <mergeCell ref="F5:I5"/>
    <mergeCell ref="N1:N10"/>
    <mergeCell ref="D4:D5"/>
    <mergeCell ref="F4:I4"/>
    <mergeCell ref="B26:C26"/>
    <mergeCell ref="D26:H27"/>
    <mergeCell ref="L9:L10"/>
    <mergeCell ref="B9:B10"/>
    <mergeCell ref="C9:C10"/>
    <mergeCell ref="D9:D10"/>
    <mergeCell ref="E9:E10"/>
    <mergeCell ref="F9:F10"/>
    <mergeCell ref="G9:G10"/>
    <mergeCell ref="H9:H10"/>
    <mergeCell ref="I9:J9"/>
    <mergeCell ref="K9:K10"/>
    <mergeCell ref="I26:J26"/>
  </mergeCells>
  <phoneticPr fontId="12"/>
  <dataValidations count="4">
    <dataValidation type="whole" operator="equal" showInputMessage="1" showErrorMessage="1" sqref="I11:J25" xr:uid="{00000000-0002-0000-0100-000000000000}">
      <formula1>1</formula1>
    </dataValidation>
    <dataValidation imeMode="disabled" allowBlank="1" showInputMessage="1" showErrorMessage="1" sqref="H13:H25 E11:E25 H11 C11:C25 F5:I5" xr:uid="{00000000-0002-0000-0100-000001000000}"/>
    <dataValidation imeMode="hiragana" allowBlank="1" showInputMessage="1" showErrorMessage="1" sqref="D11:D25 B11:B25 F11:G25" xr:uid="{00000000-0002-0000-0100-000002000000}"/>
    <dataValidation imeMode="on" allowBlank="1" showInputMessage="1" showErrorMessage="1" sqref="B4:B5 D4:D5" xr:uid="{83F1B636-7E0F-421A-BE4D-E338E39A559E}"/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0487-0B5A-4220-830D-3613951E6C21}">
  <dimension ref="A1:N27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bestFit="1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11"/>
      <c r="B3" s="8"/>
      <c r="C3" s="8"/>
      <c r="D3" s="8"/>
      <c r="E3" s="8"/>
      <c r="F3" s="8"/>
      <c r="G3" s="8"/>
      <c r="H3" s="8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4"/>
      <c r="L4" s="14"/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6"/>
      <c r="L5" s="16"/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83" t="s">
        <v>24</v>
      </c>
      <c r="C7" s="84"/>
      <c r="D7" s="84"/>
      <c r="E7" s="84"/>
      <c r="F7" s="84"/>
      <c r="G7" s="84"/>
      <c r="H7" s="84"/>
      <c r="I7" s="84"/>
      <c r="J7" s="85"/>
      <c r="K7" s="25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78" t="s">
        <v>23</v>
      </c>
      <c r="B9" s="60" t="s">
        <v>0</v>
      </c>
      <c r="C9" s="62" t="s">
        <v>32</v>
      </c>
      <c r="D9" s="60" t="s">
        <v>1</v>
      </c>
      <c r="E9" s="64" t="s">
        <v>12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4.5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17">
        <v>1</v>
      </c>
      <c r="B11" s="19"/>
      <c r="C11" s="18"/>
      <c r="D11" s="19"/>
      <c r="E11" s="28"/>
      <c r="F11" s="21"/>
      <c r="G11" s="22"/>
      <c r="H11" s="26"/>
      <c r="I11" s="17"/>
      <c r="J11" s="17"/>
      <c r="K11" s="44"/>
      <c r="L11" s="44"/>
    </row>
    <row r="12" spans="1:14" ht="21" customHeight="1">
      <c r="A12" s="17">
        <v>2</v>
      </c>
      <c r="B12" s="19"/>
      <c r="C12" s="18"/>
      <c r="D12" s="19"/>
      <c r="E12" s="28"/>
      <c r="F12" s="21"/>
      <c r="G12" s="22"/>
      <c r="H12" s="26"/>
      <c r="I12" s="17"/>
      <c r="J12" s="17"/>
      <c r="K12" s="44"/>
      <c r="L12" s="44"/>
      <c r="N12" s="43"/>
    </row>
    <row r="13" spans="1:14" ht="21" customHeight="1">
      <c r="A13" s="17">
        <v>3</v>
      </c>
      <c r="B13" s="19"/>
      <c r="C13" s="18"/>
      <c r="D13" s="19"/>
      <c r="E13" s="28"/>
      <c r="F13" s="21"/>
      <c r="G13" s="22"/>
      <c r="H13" s="26"/>
      <c r="I13" s="17"/>
      <c r="J13" s="17"/>
      <c r="K13" s="44"/>
      <c r="L13" s="44"/>
      <c r="N13" s="43"/>
    </row>
    <row r="14" spans="1:14" ht="21" customHeight="1">
      <c r="A14" s="17">
        <v>4</v>
      </c>
      <c r="B14" s="19"/>
      <c r="C14" s="18"/>
      <c r="D14" s="20"/>
      <c r="E14" s="28"/>
      <c r="F14" s="22"/>
      <c r="G14" s="22"/>
      <c r="H14" s="26"/>
      <c r="I14" s="17"/>
      <c r="J14" s="17"/>
      <c r="K14" s="44"/>
      <c r="L14" s="44"/>
      <c r="N14" s="43"/>
    </row>
    <row r="15" spans="1:14" ht="21" customHeight="1">
      <c r="A15" s="17">
        <v>5</v>
      </c>
      <c r="B15" s="19"/>
      <c r="C15" s="18"/>
      <c r="D15" s="20"/>
      <c r="E15" s="28"/>
      <c r="F15" s="22"/>
      <c r="G15" s="22"/>
      <c r="H15" s="26"/>
      <c r="I15" s="17"/>
      <c r="J15" s="17"/>
      <c r="K15" s="44"/>
      <c r="L15" s="44"/>
      <c r="N15" s="43"/>
    </row>
    <row r="16" spans="1:14" ht="21" customHeight="1">
      <c r="A16" s="17">
        <v>6</v>
      </c>
      <c r="B16" s="19"/>
      <c r="C16" s="18"/>
      <c r="D16" s="20"/>
      <c r="E16" s="28"/>
      <c r="F16" s="22"/>
      <c r="G16" s="22"/>
      <c r="H16" s="26"/>
      <c r="I16" s="17"/>
      <c r="J16" s="17"/>
      <c r="K16" s="44"/>
      <c r="L16" s="44"/>
    </row>
    <row r="17" spans="1:12" ht="21" customHeight="1">
      <c r="A17" s="17">
        <v>7</v>
      </c>
      <c r="B17" s="19"/>
      <c r="C17" s="18"/>
      <c r="D17" s="20"/>
      <c r="E17" s="28"/>
      <c r="F17" s="22"/>
      <c r="G17" s="22"/>
      <c r="H17" s="26"/>
      <c r="I17" s="17"/>
      <c r="J17" s="17"/>
      <c r="K17" s="44"/>
      <c r="L17" s="44"/>
    </row>
    <row r="18" spans="1:12" ht="21" customHeight="1">
      <c r="A18" s="17">
        <v>8</v>
      </c>
      <c r="B18" s="19"/>
      <c r="C18" s="18"/>
      <c r="D18" s="19"/>
      <c r="E18" s="28"/>
      <c r="F18" s="22"/>
      <c r="G18" s="22"/>
      <c r="H18" s="26"/>
      <c r="I18" s="17"/>
      <c r="J18" s="17"/>
      <c r="K18" s="44"/>
      <c r="L18" s="44"/>
    </row>
    <row r="19" spans="1:12" ht="21" customHeight="1">
      <c r="A19" s="17">
        <v>9</v>
      </c>
      <c r="B19" s="19"/>
      <c r="C19" s="18"/>
      <c r="D19" s="19"/>
      <c r="E19" s="28"/>
      <c r="F19" s="22"/>
      <c r="G19" s="22"/>
      <c r="H19" s="26"/>
      <c r="I19" s="17"/>
      <c r="J19" s="17"/>
      <c r="K19" s="44"/>
      <c r="L19" s="44"/>
    </row>
    <row r="20" spans="1:12" ht="21" customHeight="1">
      <c r="A20" s="17">
        <v>10</v>
      </c>
      <c r="B20" s="19"/>
      <c r="C20" s="18"/>
      <c r="D20" s="19"/>
      <c r="E20" s="28"/>
      <c r="F20" s="22"/>
      <c r="G20" s="22"/>
      <c r="H20" s="26"/>
      <c r="I20" s="17"/>
      <c r="J20" s="17"/>
      <c r="K20" s="44"/>
      <c r="L20" s="44"/>
    </row>
    <row r="21" spans="1:12" ht="21" customHeight="1">
      <c r="A21" s="17">
        <v>11</v>
      </c>
      <c r="B21" s="19"/>
      <c r="C21" s="18"/>
      <c r="D21" s="19"/>
      <c r="E21" s="28"/>
      <c r="F21" s="22"/>
      <c r="G21" s="22"/>
      <c r="H21" s="26"/>
      <c r="I21" s="17"/>
      <c r="J21" s="17"/>
      <c r="K21" s="44"/>
      <c r="L21" s="44"/>
    </row>
    <row r="22" spans="1:12" ht="21" customHeight="1">
      <c r="A22" s="17">
        <v>12</v>
      </c>
      <c r="B22" s="19"/>
      <c r="C22" s="18"/>
      <c r="D22" s="19"/>
      <c r="E22" s="28"/>
      <c r="F22" s="22"/>
      <c r="G22" s="22"/>
      <c r="H22" s="26"/>
      <c r="I22" s="17"/>
      <c r="J22" s="17"/>
      <c r="K22" s="44"/>
      <c r="L22" s="44"/>
    </row>
    <row r="23" spans="1:12" ht="21" customHeight="1">
      <c r="A23" s="17">
        <v>13</v>
      </c>
      <c r="B23" s="19"/>
      <c r="C23" s="18"/>
      <c r="D23" s="19"/>
      <c r="E23" s="28"/>
      <c r="F23" s="22"/>
      <c r="G23" s="22"/>
      <c r="H23" s="26"/>
      <c r="I23" s="17"/>
      <c r="J23" s="17"/>
      <c r="K23" s="44"/>
      <c r="L23" s="44"/>
    </row>
    <row r="24" spans="1:12" ht="21" customHeight="1">
      <c r="A24" s="17">
        <v>14</v>
      </c>
      <c r="B24" s="19"/>
      <c r="C24" s="18"/>
      <c r="D24" s="19"/>
      <c r="E24" s="28"/>
      <c r="F24" s="22"/>
      <c r="G24" s="22"/>
      <c r="H24" s="26"/>
      <c r="I24" s="17"/>
      <c r="J24" s="17"/>
      <c r="K24" s="44"/>
      <c r="L24" s="44"/>
    </row>
    <row r="25" spans="1:12" ht="21" customHeight="1">
      <c r="A25" s="17">
        <v>15</v>
      </c>
      <c r="B25" s="19"/>
      <c r="C25" s="18"/>
      <c r="D25" s="19"/>
      <c r="E25" s="28"/>
      <c r="F25" s="22"/>
      <c r="G25" s="22"/>
      <c r="H25" s="26"/>
      <c r="I25" s="17"/>
      <c r="J25" s="17"/>
      <c r="K25" s="44"/>
      <c r="L25" s="44"/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44"/>
      <c r="L26" s="44"/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6">
    <mergeCell ref="K9:K10"/>
    <mergeCell ref="L9:L10"/>
    <mergeCell ref="B26:C26"/>
    <mergeCell ref="D26:H27"/>
    <mergeCell ref="I26:J26"/>
    <mergeCell ref="E9:E10"/>
    <mergeCell ref="F9:F10"/>
    <mergeCell ref="G9:G10"/>
    <mergeCell ref="H9:H10"/>
    <mergeCell ref="I9:J9"/>
    <mergeCell ref="A1:C2"/>
    <mergeCell ref="D1:G2"/>
    <mergeCell ref="K1:L2"/>
    <mergeCell ref="N1:N10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  <mergeCell ref="D9:D10"/>
  </mergeCells>
  <phoneticPr fontId="10"/>
  <dataValidations count="4">
    <dataValidation imeMode="on" allowBlank="1" showInputMessage="1" showErrorMessage="1" sqref="B4:B5 D4:D5" xr:uid="{FD386F57-9BC9-4B81-81F0-4955DE17392A}"/>
    <dataValidation imeMode="hiragana" allowBlank="1" showInputMessage="1" showErrorMessage="1" sqref="D11:D25 B11:B25 F11:G25" xr:uid="{774A03D9-CFE8-45B3-8FEF-DC6727D2F8D8}"/>
    <dataValidation imeMode="disabled" allowBlank="1" showInputMessage="1" showErrorMessage="1" sqref="H13:H25 E11:E25 H11 C11:C25 F5:I5" xr:uid="{6FDA4539-F253-494F-8CAE-8AADAABCB5BE}"/>
    <dataValidation type="whole" operator="equal" showInputMessage="1" showErrorMessage="1" sqref="I11:J25" xr:uid="{2FD72239-F523-4268-8161-34996CEDF5A6}">
      <formula1>1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I11" sqref="I11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A9:A10"/>
    <mergeCell ref="K9:K10"/>
    <mergeCell ref="A4:A5"/>
    <mergeCell ref="B4:B5"/>
    <mergeCell ref="L9:L10"/>
    <mergeCell ref="H9:H10"/>
    <mergeCell ref="F9:F10"/>
    <mergeCell ref="E9:E10"/>
    <mergeCell ref="D4:D5"/>
    <mergeCell ref="B7:J7"/>
    <mergeCell ref="F4:I4"/>
    <mergeCell ref="N1:N10"/>
    <mergeCell ref="A3:K3"/>
    <mergeCell ref="A8:K8"/>
    <mergeCell ref="F5:I5"/>
    <mergeCell ref="I26:J26"/>
    <mergeCell ref="G9:G10"/>
    <mergeCell ref="C4:C5"/>
    <mergeCell ref="I9:J9"/>
    <mergeCell ref="B9:B10"/>
    <mergeCell ref="B26:C26"/>
    <mergeCell ref="D26:H27"/>
    <mergeCell ref="K1:L2"/>
    <mergeCell ref="D1:G2"/>
    <mergeCell ref="A1:C2"/>
    <mergeCell ref="D9:D10"/>
    <mergeCell ref="C9:C10"/>
  </mergeCells>
  <phoneticPr fontId="10"/>
  <dataValidations count="4">
    <dataValidation type="whole" operator="equal" showInputMessage="1" showErrorMessage="1" sqref="I11:J25" xr:uid="{00000000-0002-0000-0000-000000000000}">
      <formula1>1</formula1>
    </dataValidation>
    <dataValidation imeMode="on" allowBlank="1" showInputMessage="1" showErrorMessage="1" sqref="F11:G25 B4:B5 D4:D5 B11:B25 D11:D25" xr:uid="{00000000-0002-0000-0000-000001000000}"/>
    <dataValidation imeMode="disabled" allowBlank="1" showInputMessage="1" showErrorMessage="1" sqref="H13:H25 E11:E25 H11 C11:C25 F5:I5" xr:uid="{00000000-0002-0000-0000-000002000000}"/>
    <dataValidation allowBlank="1" showInputMessage="1" showErrorMessage="1" sqref="K11:L25" xr:uid="{25C80896-FD56-40A9-8EBA-15163832D414}"/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ACBE-8F8D-474C-AFF5-CAA9BFDC78DF}">
  <dimension ref="A1:N27"/>
  <sheetViews>
    <sheetView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I9:J9"/>
    <mergeCell ref="K9:K10"/>
    <mergeCell ref="L9:L10"/>
    <mergeCell ref="B26:C26"/>
    <mergeCell ref="D26:H27"/>
    <mergeCell ref="I26:J26"/>
    <mergeCell ref="D9:D10"/>
    <mergeCell ref="E9:E10"/>
    <mergeCell ref="F9:F10"/>
    <mergeCell ref="G9:G10"/>
    <mergeCell ref="H9:H10"/>
    <mergeCell ref="A1:C2"/>
    <mergeCell ref="D1:G2"/>
    <mergeCell ref="K1:L2"/>
    <mergeCell ref="N1:N10"/>
    <mergeCell ref="A3:K3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</mergeCells>
  <phoneticPr fontId="10"/>
  <dataValidations count="4">
    <dataValidation allowBlank="1" showInputMessage="1" showErrorMessage="1" sqref="K11:L25" xr:uid="{6BD72E2B-94BE-43E1-B3BF-9ADD3C0813A9}"/>
    <dataValidation imeMode="disabled" allowBlank="1" showInputMessage="1" showErrorMessage="1" sqref="H13:H25 E11:E25 H11 C11:C25 F5:I5" xr:uid="{B9D4FD1B-8A36-488F-86BE-A89A059FF563}"/>
    <dataValidation imeMode="on" allowBlank="1" showInputMessage="1" showErrorMessage="1" sqref="F11:G25 B4:B5 D4:D5 B11:B25 D11:D25" xr:uid="{F9EB61A9-C613-402D-A533-0E58248898AD}"/>
    <dataValidation type="whole" operator="equal" showInputMessage="1" showErrorMessage="1" sqref="I11:J25" xr:uid="{1C25F75E-44B7-4289-90FA-515ACA7EEDC5}">
      <formula1>1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08D9-5CDA-4884-9ECF-8953D94776D8}">
  <dimension ref="A1:N27"/>
  <sheetViews>
    <sheetView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I9:J9"/>
    <mergeCell ref="K9:K10"/>
    <mergeCell ref="L9:L10"/>
    <mergeCell ref="B26:C26"/>
    <mergeCell ref="D26:H27"/>
    <mergeCell ref="I26:J26"/>
    <mergeCell ref="D9:D10"/>
    <mergeCell ref="E9:E10"/>
    <mergeCell ref="F9:F10"/>
    <mergeCell ref="G9:G10"/>
    <mergeCell ref="H9:H10"/>
    <mergeCell ref="A1:C2"/>
    <mergeCell ref="D1:G2"/>
    <mergeCell ref="K1:L2"/>
    <mergeCell ref="N1:N10"/>
    <mergeCell ref="A3:K3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</mergeCells>
  <phoneticPr fontId="10"/>
  <dataValidations count="4">
    <dataValidation type="whole" operator="equal" showInputMessage="1" showErrorMessage="1" sqref="I11:J25" xr:uid="{6CEB753B-8EE0-422F-8634-826952286BC0}">
      <formula1>1</formula1>
    </dataValidation>
    <dataValidation imeMode="on" allowBlank="1" showInputMessage="1" showErrorMessage="1" sqref="F11:G25 B4:B5 D4:D5 B11:B25 D11:D25" xr:uid="{A8E9BA2A-113E-46BE-A700-C5AE9DB984A4}"/>
    <dataValidation imeMode="disabled" allowBlank="1" showInputMessage="1" showErrorMessage="1" sqref="H13:H25 E11:E25 H11 C11:C25 F5:I5" xr:uid="{934DB932-7F4C-4C89-BDC2-EAC2CAE1E6A7}"/>
    <dataValidation allowBlank="1" showInputMessage="1" showErrorMessage="1" sqref="K11:L25" xr:uid="{0CB52B63-0432-46B2-B055-C2C5D4FF2DA0}"/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F2B9-10E3-4F17-955E-CEA5E7506A84}">
  <dimension ref="A1:N27"/>
  <sheetViews>
    <sheetView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I9:J9"/>
    <mergeCell ref="K9:K10"/>
    <mergeCell ref="L9:L10"/>
    <mergeCell ref="B26:C26"/>
    <mergeCell ref="D26:H27"/>
    <mergeCell ref="I26:J26"/>
    <mergeCell ref="D9:D10"/>
    <mergeCell ref="E9:E10"/>
    <mergeCell ref="F9:F10"/>
    <mergeCell ref="G9:G10"/>
    <mergeCell ref="H9:H10"/>
    <mergeCell ref="A1:C2"/>
    <mergeCell ref="D1:G2"/>
    <mergeCell ref="K1:L2"/>
    <mergeCell ref="N1:N10"/>
    <mergeCell ref="A3:K3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</mergeCells>
  <phoneticPr fontId="10"/>
  <dataValidations count="4">
    <dataValidation allowBlank="1" showInputMessage="1" showErrorMessage="1" sqref="K11:L25" xr:uid="{5FC5E93F-A3B1-4D9E-A5DB-98E7FA3E687D}"/>
    <dataValidation imeMode="disabled" allowBlank="1" showInputMessage="1" showErrorMessage="1" sqref="H13:H25 E11:E25 H11 C11:C25 F5:I5" xr:uid="{E2370E80-87FC-45CF-9894-CF25C7545B0E}"/>
    <dataValidation imeMode="on" allowBlank="1" showInputMessage="1" showErrorMessage="1" sqref="F11:G25 B4:B5 D4:D5 B11:B25 D11:D25" xr:uid="{53334D5E-B0A9-4FC3-BD7A-44FB976B29AF}"/>
    <dataValidation type="whole" operator="equal" showInputMessage="1" showErrorMessage="1" sqref="I11:J25" xr:uid="{7B899F33-427D-448F-B9F5-CC40A36CABD9}">
      <formula1>1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F7B7-0F24-4DC0-AAB2-62803B40CB0E}">
  <dimension ref="A1:N27"/>
  <sheetViews>
    <sheetView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I9:J9"/>
    <mergeCell ref="K9:K10"/>
    <mergeCell ref="L9:L10"/>
    <mergeCell ref="B26:C26"/>
    <mergeCell ref="D26:H27"/>
    <mergeCell ref="I26:J26"/>
    <mergeCell ref="D9:D10"/>
    <mergeCell ref="E9:E10"/>
    <mergeCell ref="F9:F10"/>
    <mergeCell ref="G9:G10"/>
    <mergeCell ref="H9:H10"/>
    <mergeCell ref="A1:C2"/>
    <mergeCell ref="D1:G2"/>
    <mergeCell ref="K1:L2"/>
    <mergeCell ref="N1:N10"/>
    <mergeCell ref="A3:K3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</mergeCells>
  <phoneticPr fontId="10"/>
  <dataValidations count="4">
    <dataValidation type="whole" operator="equal" showInputMessage="1" showErrorMessage="1" sqref="I11:J25" xr:uid="{6479F233-9231-448E-99F5-5C6237DBEE51}">
      <formula1>1</formula1>
    </dataValidation>
    <dataValidation imeMode="on" allowBlank="1" showInputMessage="1" showErrorMessage="1" sqref="F11:G25 B4:B5 D4:D5 B11:B25 D11:D25" xr:uid="{0454633A-282A-4D22-81CF-95C362240B37}"/>
    <dataValidation imeMode="disabled" allowBlank="1" showInputMessage="1" showErrorMessage="1" sqref="H13:H25 E11:E25 H11 C11:C25 F5:I5" xr:uid="{73EACED0-6000-4CDB-AA48-CB58F27E229B}"/>
    <dataValidation allowBlank="1" showInputMessage="1" showErrorMessage="1" sqref="K11:L25" xr:uid="{F6581728-AD2D-4C95-BB60-90349E312C59}"/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A0AF-3921-45CB-B002-EE891786C725}">
  <dimension ref="A1:N27"/>
  <sheetViews>
    <sheetView zoomScaleNormal="100" zoomScaleSheetLayoutView="100" workbookViewId="0">
      <pane xSplit="1" ySplit="10" topLeftCell="B11" activePane="bottomRight" state="frozen"/>
      <selection activeCell="N1" sqref="N1:N1048576"/>
      <selection pane="topRight" activeCell="N1" sqref="N1:N1048576"/>
      <selection pane="bottomLeft" activeCell="N1" sqref="N1:N1048576"/>
      <selection pane="bottomRight" activeCell="B4" sqref="B4:B5"/>
    </sheetView>
  </sheetViews>
  <sheetFormatPr defaultRowHeight="14"/>
  <cols>
    <col min="1" max="1" width="5.5" style="2" customWidth="1"/>
    <col min="2" max="2" width="17.5" style="2" customWidth="1"/>
    <col min="3" max="3" width="9.5" style="2" customWidth="1"/>
    <col min="4" max="4" width="30" style="2" customWidth="1"/>
    <col min="5" max="5" width="5.5" style="2" customWidth="1"/>
    <col min="6" max="6" width="21.5" style="2" customWidth="1"/>
    <col min="7" max="7" width="6.83203125" style="2" bestFit="1" customWidth="1"/>
    <col min="8" max="8" width="12.5" style="2" customWidth="1"/>
    <col min="9" max="10" width="3" style="2" customWidth="1"/>
    <col min="11" max="11" width="7.6640625" style="2" customWidth="1"/>
    <col min="12" max="12" width="7.6640625" bestFit="1" customWidth="1"/>
    <col min="13" max="13" width="3" style="41" customWidth="1"/>
    <col min="14" max="14" width="40" style="41" customWidth="1"/>
  </cols>
  <sheetData>
    <row r="1" spans="1:14" s="1" customFormat="1" ht="12" customHeight="1">
      <c r="A1" s="86" t="s">
        <v>18</v>
      </c>
      <c r="B1" s="86"/>
      <c r="C1" s="86"/>
      <c r="D1" s="87" t="s">
        <v>20</v>
      </c>
      <c r="E1" s="88"/>
      <c r="F1" s="88"/>
      <c r="G1" s="88"/>
      <c r="H1" s="31"/>
      <c r="I1" s="31"/>
      <c r="J1" s="7"/>
      <c r="K1" s="79">
        <v>5</v>
      </c>
      <c r="L1" s="80"/>
      <c r="M1" s="41"/>
      <c r="N1" s="49" t="s">
        <v>33</v>
      </c>
    </row>
    <row r="2" spans="1:14" s="1" customFormat="1" ht="12" customHeight="1">
      <c r="A2" s="86"/>
      <c r="B2" s="86"/>
      <c r="C2" s="86"/>
      <c r="D2" s="88"/>
      <c r="E2" s="88"/>
      <c r="F2" s="88"/>
      <c r="G2" s="88"/>
      <c r="H2" s="31"/>
      <c r="I2" s="31"/>
      <c r="J2" s="7"/>
      <c r="K2" s="81"/>
      <c r="L2" s="82"/>
      <c r="M2" s="41"/>
      <c r="N2" s="50"/>
    </row>
    <row r="3" spans="1:14" s="4" customFormat="1" ht="9" customHeight="1">
      <c r="A3" s="95"/>
      <c r="B3" s="96"/>
      <c r="C3" s="96"/>
      <c r="D3" s="96"/>
      <c r="E3" s="96"/>
      <c r="F3" s="96"/>
      <c r="G3" s="96"/>
      <c r="H3" s="96"/>
      <c r="I3" s="97"/>
      <c r="J3" s="97"/>
      <c r="K3" s="97"/>
      <c r="M3" s="41"/>
      <c r="N3" s="50"/>
    </row>
    <row r="4" spans="1:14" ht="18" customHeight="1">
      <c r="A4" s="89" t="s">
        <v>25</v>
      </c>
      <c r="B4" s="91"/>
      <c r="C4" s="93" t="s">
        <v>6</v>
      </c>
      <c r="D4" s="52"/>
      <c r="E4" s="12" t="s">
        <v>5</v>
      </c>
      <c r="F4" s="54"/>
      <c r="G4" s="55"/>
      <c r="H4" s="55"/>
      <c r="I4" s="56"/>
      <c r="K4" s="13" t="s">
        <v>17</v>
      </c>
      <c r="L4" s="13" t="s">
        <v>22</v>
      </c>
      <c r="N4" s="50"/>
    </row>
    <row r="5" spans="1:14" ht="18" customHeight="1">
      <c r="A5" s="90"/>
      <c r="B5" s="92"/>
      <c r="C5" s="94"/>
      <c r="D5" s="53"/>
      <c r="E5" s="23" t="s">
        <v>19</v>
      </c>
      <c r="F5" s="54"/>
      <c r="G5" s="55"/>
      <c r="H5" s="55"/>
      <c r="I5" s="56"/>
      <c r="K5" s="15">
        <v>1500</v>
      </c>
      <c r="L5" s="15">
        <v>1000</v>
      </c>
      <c r="N5" s="50"/>
    </row>
    <row r="6" spans="1:14" ht="12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"/>
      <c r="N6" s="50"/>
    </row>
    <row r="7" spans="1:14" ht="19.5" customHeight="1">
      <c r="A7" s="6" t="s">
        <v>4</v>
      </c>
      <c r="B7" s="98" t="s">
        <v>26</v>
      </c>
      <c r="C7" s="75"/>
      <c r="D7" s="75"/>
      <c r="E7" s="75"/>
      <c r="F7" s="75"/>
      <c r="G7" s="75"/>
      <c r="H7" s="75"/>
      <c r="I7" s="75"/>
      <c r="J7" s="99"/>
      <c r="K7" s="24"/>
      <c r="N7" s="50"/>
    </row>
    <row r="8" spans="1:14" ht="12" customHeight="1">
      <c r="A8" s="74"/>
      <c r="B8" s="75"/>
      <c r="C8" s="75"/>
      <c r="D8" s="75"/>
      <c r="E8" s="75"/>
      <c r="F8" s="75"/>
      <c r="G8" s="75"/>
      <c r="H8" s="75"/>
      <c r="I8" s="76"/>
      <c r="J8" s="76"/>
      <c r="K8" s="77"/>
      <c r="N8" s="50"/>
    </row>
    <row r="9" spans="1:14" s="3" customFormat="1" ht="14.4" customHeight="1">
      <c r="A9" s="64" t="s">
        <v>23</v>
      </c>
      <c r="B9" s="60" t="s">
        <v>0</v>
      </c>
      <c r="C9" s="62" t="s">
        <v>32</v>
      </c>
      <c r="D9" s="60" t="s">
        <v>1</v>
      </c>
      <c r="E9" s="64" t="s">
        <v>11</v>
      </c>
      <c r="F9" s="60" t="s">
        <v>8</v>
      </c>
      <c r="G9" s="66" t="s">
        <v>9</v>
      </c>
      <c r="H9" s="68" t="s">
        <v>27</v>
      </c>
      <c r="I9" s="70" t="s">
        <v>2</v>
      </c>
      <c r="J9" s="70"/>
      <c r="K9" s="71" t="s">
        <v>16</v>
      </c>
      <c r="L9" s="59" t="s">
        <v>21</v>
      </c>
      <c r="M9" s="42"/>
      <c r="N9" s="50"/>
    </row>
    <row r="10" spans="1:14" s="3" customFormat="1" ht="15" customHeight="1" thickBot="1">
      <c r="A10" s="65"/>
      <c r="B10" s="61"/>
      <c r="C10" s="63"/>
      <c r="D10" s="61"/>
      <c r="E10" s="65"/>
      <c r="F10" s="61"/>
      <c r="G10" s="67"/>
      <c r="H10" s="69"/>
      <c r="I10" s="5" t="s">
        <v>10</v>
      </c>
      <c r="J10" s="5" t="s">
        <v>3</v>
      </c>
      <c r="K10" s="71"/>
      <c r="L10" s="59"/>
      <c r="M10" s="42"/>
      <c r="N10" s="51"/>
    </row>
    <row r="11" spans="1:14" ht="21" customHeight="1">
      <c r="A11" s="30">
        <v>1</v>
      </c>
      <c r="B11" s="29"/>
      <c r="C11" s="18"/>
      <c r="D11" s="19"/>
      <c r="E11" s="28"/>
      <c r="F11" s="21"/>
      <c r="G11" s="22"/>
      <c r="H11" s="26"/>
      <c r="I11" s="17"/>
      <c r="J11" s="17"/>
      <c r="K11" s="15">
        <f t="shared" ref="K11:K25" si="0">IF(OR(I11=1,J11=1),参加料,0)</f>
        <v>0</v>
      </c>
      <c r="L11" s="15">
        <f t="shared" ref="L11:L25" si="1">IF(OR(I11=1,J11=1),運営費,0)</f>
        <v>0</v>
      </c>
    </row>
    <row r="12" spans="1:14" ht="21" customHeight="1">
      <c r="A12" s="30">
        <v>2</v>
      </c>
      <c r="B12" s="29"/>
      <c r="C12" s="18"/>
      <c r="D12" s="19"/>
      <c r="E12" s="28"/>
      <c r="F12" s="21"/>
      <c r="G12" s="22"/>
      <c r="H12" s="26"/>
      <c r="I12" s="17"/>
      <c r="J12" s="17"/>
      <c r="K12" s="15">
        <f t="shared" si="0"/>
        <v>0</v>
      </c>
      <c r="L12" s="15">
        <f t="shared" si="1"/>
        <v>0</v>
      </c>
      <c r="N12" s="43"/>
    </row>
    <row r="13" spans="1:14" ht="21" customHeight="1">
      <c r="A13" s="30">
        <v>3</v>
      </c>
      <c r="B13" s="29"/>
      <c r="C13" s="18"/>
      <c r="D13" s="19"/>
      <c r="E13" s="28"/>
      <c r="F13" s="21"/>
      <c r="G13" s="22"/>
      <c r="H13" s="26"/>
      <c r="I13" s="17"/>
      <c r="J13" s="17"/>
      <c r="K13" s="15">
        <f t="shared" si="0"/>
        <v>0</v>
      </c>
      <c r="L13" s="15">
        <f t="shared" si="1"/>
        <v>0</v>
      </c>
      <c r="N13" s="43"/>
    </row>
    <row r="14" spans="1:14" ht="21" customHeight="1">
      <c r="A14" s="30">
        <v>4</v>
      </c>
      <c r="B14" s="29"/>
      <c r="C14" s="18"/>
      <c r="D14" s="20"/>
      <c r="E14" s="28"/>
      <c r="F14" s="22"/>
      <c r="G14" s="22"/>
      <c r="H14" s="26"/>
      <c r="I14" s="17"/>
      <c r="J14" s="17"/>
      <c r="K14" s="15">
        <f t="shared" si="0"/>
        <v>0</v>
      </c>
      <c r="L14" s="15">
        <f t="shared" si="1"/>
        <v>0</v>
      </c>
      <c r="N14" s="43"/>
    </row>
    <row r="15" spans="1:14" ht="21" customHeight="1">
      <c r="A15" s="30">
        <v>5</v>
      </c>
      <c r="B15" s="29"/>
      <c r="C15" s="18"/>
      <c r="D15" s="20"/>
      <c r="E15" s="28"/>
      <c r="F15" s="22"/>
      <c r="G15" s="22"/>
      <c r="H15" s="26"/>
      <c r="I15" s="17"/>
      <c r="J15" s="17"/>
      <c r="K15" s="15">
        <f t="shared" si="0"/>
        <v>0</v>
      </c>
      <c r="L15" s="15">
        <f t="shared" si="1"/>
        <v>0</v>
      </c>
      <c r="N15" s="43"/>
    </row>
    <row r="16" spans="1:14" ht="21" customHeight="1">
      <c r="A16" s="30">
        <v>6</v>
      </c>
      <c r="B16" s="29"/>
      <c r="C16" s="18"/>
      <c r="D16" s="20"/>
      <c r="E16" s="28"/>
      <c r="F16" s="22"/>
      <c r="G16" s="22"/>
      <c r="H16" s="26"/>
      <c r="I16" s="17"/>
      <c r="J16" s="17"/>
      <c r="K16" s="15">
        <f t="shared" si="0"/>
        <v>0</v>
      </c>
      <c r="L16" s="15">
        <f t="shared" si="1"/>
        <v>0</v>
      </c>
    </row>
    <row r="17" spans="1:12" ht="21" customHeight="1">
      <c r="A17" s="30">
        <v>7</v>
      </c>
      <c r="B17" s="29"/>
      <c r="C17" s="18"/>
      <c r="D17" s="20"/>
      <c r="E17" s="28"/>
      <c r="F17" s="22"/>
      <c r="G17" s="22"/>
      <c r="H17" s="26"/>
      <c r="I17" s="17"/>
      <c r="J17" s="17"/>
      <c r="K17" s="15">
        <f t="shared" si="0"/>
        <v>0</v>
      </c>
      <c r="L17" s="15">
        <f t="shared" si="1"/>
        <v>0</v>
      </c>
    </row>
    <row r="18" spans="1:12" ht="21" customHeight="1">
      <c r="A18" s="30">
        <v>8</v>
      </c>
      <c r="B18" s="29"/>
      <c r="C18" s="18"/>
      <c r="D18" s="19"/>
      <c r="E18" s="28"/>
      <c r="F18" s="22"/>
      <c r="G18" s="22"/>
      <c r="H18" s="26"/>
      <c r="I18" s="17"/>
      <c r="J18" s="17"/>
      <c r="K18" s="15">
        <f t="shared" si="0"/>
        <v>0</v>
      </c>
      <c r="L18" s="15">
        <f t="shared" si="1"/>
        <v>0</v>
      </c>
    </row>
    <row r="19" spans="1:12" ht="21" customHeight="1">
      <c r="A19" s="30">
        <v>9</v>
      </c>
      <c r="B19" s="29"/>
      <c r="C19" s="18"/>
      <c r="D19" s="19"/>
      <c r="E19" s="28"/>
      <c r="F19" s="22"/>
      <c r="G19" s="22"/>
      <c r="H19" s="26"/>
      <c r="I19" s="17"/>
      <c r="J19" s="17"/>
      <c r="K19" s="15">
        <f t="shared" si="0"/>
        <v>0</v>
      </c>
      <c r="L19" s="15">
        <f t="shared" si="1"/>
        <v>0</v>
      </c>
    </row>
    <row r="20" spans="1:12" ht="21" customHeight="1">
      <c r="A20" s="30">
        <v>10</v>
      </c>
      <c r="B20" s="29"/>
      <c r="C20" s="18"/>
      <c r="D20" s="19"/>
      <c r="E20" s="28"/>
      <c r="F20" s="22"/>
      <c r="G20" s="22"/>
      <c r="H20" s="26"/>
      <c r="I20" s="17"/>
      <c r="J20" s="17"/>
      <c r="K20" s="15">
        <f t="shared" si="0"/>
        <v>0</v>
      </c>
      <c r="L20" s="15">
        <f t="shared" si="1"/>
        <v>0</v>
      </c>
    </row>
    <row r="21" spans="1:12" ht="21" customHeight="1">
      <c r="A21" s="30">
        <v>11</v>
      </c>
      <c r="B21" s="29"/>
      <c r="C21" s="18"/>
      <c r="D21" s="19"/>
      <c r="E21" s="28"/>
      <c r="F21" s="22"/>
      <c r="G21" s="22"/>
      <c r="H21" s="26"/>
      <c r="I21" s="17"/>
      <c r="J21" s="17"/>
      <c r="K21" s="15">
        <f t="shared" si="0"/>
        <v>0</v>
      </c>
      <c r="L21" s="15">
        <f t="shared" si="1"/>
        <v>0</v>
      </c>
    </row>
    <row r="22" spans="1:12" ht="21" customHeight="1">
      <c r="A22" s="30">
        <v>12</v>
      </c>
      <c r="B22" s="29"/>
      <c r="C22" s="18"/>
      <c r="D22" s="19"/>
      <c r="E22" s="28"/>
      <c r="F22" s="22"/>
      <c r="G22" s="22"/>
      <c r="H22" s="26"/>
      <c r="I22" s="17"/>
      <c r="J22" s="17"/>
      <c r="K22" s="15">
        <f t="shared" si="0"/>
        <v>0</v>
      </c>
      <c r="L22" s="15">
        <f t="shared" si="1"/>
        <v>0</v>
      </c>
    </row>
    <row r="23" spans="1:12" ht="21" customHeight="1">
      <c r="A23" s="30">
        <v>13</v>
      </c>
      <c r="B23" s="29"/>
      <c r="C23" s="18"/>
      <c r="D23" s="19"/>
      <c r="E23" s="28"/>
      <c r="F23" s="22"/>
      <c r="G23" s="22"/>
      <c r="H23" s="26"/>
      <c r="I23" s="17"/>
      <c r="J23" s="17"/>
      <c r="K23" s="15">
        <f t="shared" si="0"/>
        <v>0</v>
      </c>
      <c r="L23" s="15">
        <f t="shared" si="1"/>
        <v>0</v>
      </c>
    </row>
    <row r="24" spans="1:12" ht="21" customHeight="1">
      <c r="A24" s="30">
        <v>14</v>
      </c>
      <c r="B24" s="29"/>
      <c r="C24" s="18"/>
      <c r="D24" s="19"/>
      <c r="E24" s="28"/>
      <c r="F24" s="22"/>
      <c r="G24" s="22"/>
      <c r="H24" s="26"/>
      <c r="I24" s="17"/>
      <c r="J24" s="17"/>
      <c r="K24" s="15">
        <f t="shared" si="0"/>
        <v>0</v>
      </c>
      <c r="L24" s="15">
        <f t="shared" si="1"/>
        <v>0</v>
      </c>
    </row>
    <row r="25" spans="1:12" ht="21" customHeight="1">
      <c r="A25" s="30">
        <v>15</v>
      </c>
      <c r="B25" s="29"/>
      <c r="C25" s="18"/>
      <c r="D25" s="19"/>
      <c r="E25" s="28"/>
      <c r="F25" s="22"/>
      <c r="G25" s="22"/>
      <c r="H25" s="26"/>
      <c r="I25" s="17"/>
      <c r="J25" s="17"/>
      <c r="K25" s="15">
        <f t="shared" si="0"/>
        <v>0</v>
      </c>
      <c r="L25" s="15">
        <f t="shared" si="1"/>
        <v>0</v>
      </c>
    </row>
    <row r="26" spans="1:12" ht="21" customHeight="1">
      <c r="A26" s="40" t="s">
        <v>30</v>
      </c>
      <c r="B26" s="57" t="s">
        <v>31</v>
      </c>
      <c r="C26" s="57"/>
      <c r="D26" s="57"/>
      <c r="E26" s="57"/>
      <c r="F26" s="57"/>
      <c r="G26" s="57"/>
      <c r="H26" s="57"/>
      <c r="I26" s="72" t="s">
        <v>7</v>
      </c>
      <c r="J26" s="73"/>
      <c r="K26" s="27">
        <f>SUM(K11:K25)</f>
        <v>0</v>
      </c>
      <c r="L26" s="15">
        <f>SUM(L11:L25)</f>
        <v>0</v>
      </c>
    </row>
    <row r="27" spans="1:12" ht="48" customHeight="1">
      <c r="D27" s="58"/>
      <c r="E27" s="58"/>
      <c r="F27" s="58"/>
      <c r="G27" s="58"/>
      <c r="H27" s="5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7">
    <mergeCell ref="I9:J9"/>
    <mergeCell ref="K9:K10"/>
    <mergeCell ref="L9:L10"/>
    <mergeCell ref="B26:C26"/>
    <mergeCell ref="D26:H27"/>
    <mergeCell ref="I26:J26"/>
    <mergeCell ref="D9:D10"/>
    <mergeCell ref="E9:E10"/>
    <mergeCell ref="F9:F10"/>
    <mergeCell ref="G9:G10"/>
    <mergeCell ref="H9:H10"/>
    <mergeCell ref="A1:C2"/>
    <mergeCell ref="D1:G2"/>
    <mergeCell ref="K1:L2"/>
    <mergeCell ref="N1:N10"/>
    <mergeCell ref="A3:K3"/>
    <mergeCell ref="A4:A5"/>
    <mergeCell ref="B4:B5"/>
    <mergeCell ref="C4:C5"/>
    <mergeCell ref="D4:D5"/>
    <mergeCell ref="F4:I4"/>
    <mergeCell ref="F5:I5"/>
    <mergeCell ref="B7:J7"/>
    <mergeCell ref="A8:K8"/>
    <mergeCell ref="A9:A10"/>
    <mergeCell ref="B9:B10"/>
    <mergeCell ref="C9:C10"/>
  </mergeCells>
  <phoneticPr fontId="10"/>
  <dataValidations count="4">
    <dataValidation allowBlank="1" showInputMessage="1" showErrorMessage="1" sqref="K11:L25" xr:uid="{4F671B75-8773-49DD-B1FA-EDCCC98ED969}"/>
    <dataValidation imeMode="disabled" allowBlank="1" showInputMessage="1" showErrorMessage="1" sqref="H13:H25 E11:E25 H11 C11:C25 F5:I5" xr:uid="{AF103881-8DF7-46C0-872E-9073E10203C6}"/>
    <dataValidation imeMode="on" allowBlank="1" showInputMessage="1" showErrorMessage="1" sqref="F11:G25 B4:B5 D4:D5 B11:B25 D11:D25" xr:uid="{D04EB4AC-5275-4F04-A777-19FAECC1374D}"/>
    <dataValidation type="whole" operator="equal" showInputMessage="1" showErrorMessage="1" sqref="I11:J25" xr:uid="{73FA1033-D650-402E-BE2E-D75E5F18044D}">
      <formula1>1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証明</vt:lpstr>
      <vt:lpstr>青男</vt:lpstr>
      <vt:lpstr>青女</vt:lpstr>
      <vt:lpstr>30男</vt:lpstr>
      <vt:lpstr>30女</vt:lpstr>
      <vt:lpstr>40男</vt:lpstr>
      <vt:lpstr>40女</vt:lpstr>
      <vt:lpstr>50男</vt:lpstr>
      <vt:lpstr>50女</vt:lpstr>
      <vt:lpstr>'30女'!運営費</vt:lpstr>
      <vt:lpstr>'30男'!運営費</vt:lpstr>
      <vt:lpstr>'40女'!運営費</vt:lpstr>
      <vt:lpstr>'40男'!運営費</vt:lpstr>
      <vt:lpstr>'50女'!運営費</vt:lpstr>
      <vt:lpstr>'50男'!運営費</vt:lpstr>
      <vt:lpstr>'30女'!参加料</vt:lpstr>
      <vt:lpstr>'30男'!参加料</vt:lpstr>
      <vt:lpstr>'40女'!参加料</vt:lpstr>
      <vt:lpstr>'40男'!参加料</vt:lpstr>
      <vt:lpstr>'50女'!参加料</vt:lpstr>
      <vt:lpstr>'50男'!参加料</vt:lpstr>
      <vt:lpstr>地区証明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2023-04-07T04:22:48Z</cp:lastPrinted>
  <dcterms:created xsi:type="dcterms:W3CDTF">2016-06-12T00:17:28Z</dcterms:created>
  <dcterms:modified xsi:type="dcterms:W3CDTF">2023-04-10T12:00:08Z</dcterms:modified>
</cp:coreProperties>
</file>